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 tabRatio="860"/>
  </bookViews>
  <sheets>
    <sheet name="总表-定" sheetId="3" r:id="rId1"/>
  </sheets>
  <definedNames>
    <definedName name="_xlnm.Print_Titles" localSheetId="0">'总表-定'!$3:$4</definedName>
    <definedName name="_xlnm.Print_Area" localSheetId="0">'总表-定'!$A$1:$C$101</definedName>
  </definedNames>
  <calcPr calcId="144525"/>
</workbook>
</file>

<file path=xl/sharedStrings.xml><?xml version="1.0" encoding="utf-8"?>
<sst xmlns="http://schemas.openxmlformats.org/spreadsheetml/2006/main" count="102" uniqueCount="102">
  <si>
    <t>2025年省级财政衔接推进乡村振兴补助资金（巩固脱贫攻坚成果和乡村振兴任务）分配情况表
（川财农〔2025〕58号）</t>
  </si>
  <si>
    <t>单位：万元</t>
  </si>
  <si>
    <t>市（州、县）</t>
  </si>
  <si>
    <t>金额</t>
  </si>
  <si>
    <t>备注</t>
  </si>
  <si>
    <t>合计</t>
  </si>
  <si>
    <t xml:space="preserve">  自贡市</t>
  </si>
  <si>
    <t xml:space="preserve">    大安区</t>
  </si>
  <si>
    <t xml:space="preserve">    荣县</t>
  </si>
  <si>
    <t xml:space="preserve">    富顺县</t>
  </si>
  <si>
    <t xml:space="preserve">  攀枝花市</t>
  </si>
  <si>
    <t xml:space="preserve">    仁和区</t>
  </si>
  <si>
    <t xml:space="preserve">    米易县</t>
  </si>
  <si>
    <t xml:space="preserve">    盐边县</t>
  </si>
  <si>
    <t xml:space="preserve">  泸州市</t>
  </si>
  <si>
    <t xml:space="preserve">    江阳区</t>
  </si>
  <si>
    <t xml:space="preserve">    纳溪区</t>
  </si>
  <si>
    <t xml:space="preserve">    泸县</t>
  </si>
  <si>
    <t xml:space="preserve">    古蔺县</t>
  </si>
  <si>
    <t xml:space="preserve">  德阳市</t>
  </si>
  <si>
    <t xml:space="preserve">    旌阳区</t>
  </si>
  <si>
    <t xml:space="preserve">    中江县</t>
  </si>
  <si>
    <t xml:space="preserve">    广汉市</t>
  </si>
  <si>
    <t xml:space="preserve">    什邡市</t>
  </si>
  <si>
    <t xml:space="preserve">    绵竹市</t>
  </si>
  <si>
    <t xml:space="preserve">  绵阳市</t>
  </si>
  <si>
    <t xml:space="preserve">    三台县</t>
  </si>
  <si>
    <t xml:space="preserve">    安州区</t>
  </si>
  <si>
    <t xml:space="preserve">    北川县</t>
  </si>
  <si>
    <t xml:space="preserve">    平武县</t>
  </si>
  <si>
    <t xml:space="preserve">  广元市</t>
  </si>
  <si>
    <t xml:space="preserve">    利州区</t>
  </si>
  <si>
    <t xml:space="preserve">    朝天区</t>
  </si>
  <si>
    <t xml:space="preserve">    旺苍县</t>
  </si>
  <si>
    <t xml:space="preserve">    青川县</t>
  </si>
  <si>
    <t xml:space="preserve">  遂宁市</t>
  </si>
  <si>
    <t xml:space="preserve">    蓬溪县</t>
  </si>
  <si>
    <t xml:space="preserve">    射洪市</t>
  </si>
  <si>
    <t xml:space="preserve">    大英县</t>
  </si>
  <si>
    <t xml:space="preserve">  内江市</t>
  </si>
  <si>
    <t xml:space="preserve">    市中区</t>
  </si>
  <si>
    <t xml:space="preserve">    东兴区</t>
  </si>
  <si>
    <t xml:space="preserve">    威远县</t>
  </si>
  <si>
    <t xml:space="preserve">    资中县</t>
  </si>
  <si>
    <t xml:space="preserve">    隆昌市</t>
  </si>
  <si>
    <t xml:space="preserve">  乐山市</t>
  </si>
  <si>
    <t xml:space="preserve">    沙湾区</t>
  </si>
  <si>
    <t xml:space="preserve">    犍为县</t>
  </si>
  <si>
    <t xml:space="preserve">    井研县</t>
  </si>
  <si>
    <t xml:space="preserve">    夹江县</t>
  </si>
  <si>
    <t xml:space="preserve">    沐川县</t>
  </si>
  <si>
    <t xml:space="preserve">    马边县</t>
  </si>
  <si>
    <t xml:space="preserve">    峨眉山市</t>
  </si>
  <si>
    <t xml:space="preserve">  南充市</t>
  </si>
  <si>
    <t xml:space="preserve">    高坪区</t>
  </si>
  <si>
    <t xml:space="preserve">    南部县</t>
  </si>
  <si>
    <t xml:space="preserve">    营山县</t>
  </si>
  <si>
    <t xml:space="preserve">    仪陇县</t>
  </si>
  <si>
    <t xml:space="preserve">    西充县</t>
  </si>
  <si>
    <t xml:space="preserve">    阆中市</t>
  </si>
  <si>
    <t xml:space="preserve">  眉山市</t>
  </si>
  <si>
    <t xml:space="preserve">    东坡区</t>
  </si>
  <si>
    <t xml:space="preserve">    彭山区</t>
  </si>
  <si>
    <t xml:space="preserve">  宜宾市</t>
  </si>
  <si>
    <t xml:space="preserve">    翠屏区</t>
  </si>
  <si>
    <t xml:space="preserve">    南溪区</t>
  </si>
  <si>
    <t xml:space="preserve">    长宁县</t>
  </si>
  <si>
    <t xml:space="preserve">    高县</t>
  </si>
  <si>
    <t xml:space="preserve">    珙县</t>
  </si>
  <si>
    <t xml:space="preserve">    兴文县</t>
  </si>
  <si>
    <t xml:space="preserve">    屏山县</t>
  </si>
  <si>
    <t xml:space="preserve">  达州市</t>
  </si>
  <si>
    <t xml:space="preserve">    通川区</t>
  </si>
  <si>
    <t xml:space="preserve">    宣汉县</t>
  </si>
  <si>
    <t xml:space="preserve">    开江县</t>
  </si>
  <si>
    <t xml:space="preserve">    大竹县</t>
  </si>
  <si>
    <t xml:space="preserve">    渠县</t>
  </si>
  <si>
    <t xml:space="preserve">  雅安市</t>
  </si>
  <si>
    <t xml:space="preserve">    雨城区</t>
  </si>
  <si>
    <t xml:space="preserve">    名山区</t>
  </si>
  <si>
    <t xml:space="preserve">    宝兴县</t>
  </si>
  <si>
    <t xml:space="preserve">  巴中市</t>
  </si>
  <si>
    <t xml:space="preserve">    巴州区</t>
  </si>
  <si>
    <t xml:space="preserve">    通江县</t>
  </si>
  <si>
    <t xml:space="preserve">    南江县</t>
  </si>
  <si>
    <t xml:space="preserve">    平昌县</t>
  </si>
  <si>
    <t xml:space="preserve">  资阳市</t>
  </si>
  <si>
    <t xml:space="preserve">    雁江区</t>
  </si>
  <si>
    <t xml:space="preserve">    安岳县</t>
  </si>
  <si>
    <t xml:space="preserve">  阿坝州</t>
  </si>
  <si>
    <t xml:space="preserve">    马尔康市</t>
  </si>
  <si>
    <t xml:space="preserve">    汶川县</t>
  </si>
  <si>
    <t xml:space="preserve">    茂县</t>
  </si>
  <si>
    <t xml:space="preserve">    松潘县</t>
  </si>
  <si>
    <t xml:space="preserve">    黑水县</t>
  </si>
  <si>
    <t xml:space="preserve">  甘孜州</t>
  </si>
  <si>
    <t xml:space="preserve">    白玉县</t>
  </si>
  <si>
    <t xml:space="preserve">    色达县</t>
  </si>
  <si>
    <t xml:space="preserve">    乡城县</t>
  </si>
  <si>
    <t xml:space="preserve">  凉山州</t>
  </si>
  <si>
    <t xml:space="preserve">    宁南县</t>
  </si>
  <si>
    <t xml:space="preserve">    昭觉县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</si>
</sst>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53">
    <xf numFmtId="0" fontId="0" fillId="0" borderId="0">
      <alignment vertical="center"/>
    </xf>
    <xf numFmtId="0" fontId="10" fillId="0" borderId="0"/>
    <xf numFmtId="0" fontId="2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/>
    <xf numFmtId="0" fontId="18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0" fillId="0" borderId="0"/>
    <xf numFmtId="0" fontId="4" fillId="29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2" fillId="9" borderId="7" applyNumberFormat="false" applyAlignment="false" applyProtection="false">
      <alignment vertical="center"/>
    </xf>
    <xf numFmtId="0" fontId="16" fillId="22" borderId="9" applyNumberFormat="false" applyAlignment="false" applyProtection="false">
      <alignment vertical="center"/>
    </xf>
    <xf numFmtId="0" fontId="9" fillId="6" borderId="4" applyNumberFormat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>
      <alignment vertical="center"/>
    </xf>
    <xf numFmtId="0" fontId="3" fillId="0" borderId="1" xfId="0" applyFont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53">
    <cellStyle name="常规" xfId="0" builtinId="0"/>
    <cellStyle name="常规_平衡表格式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colors>
    <mruColors>
      <color rgb="00FFFFFF"/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showZeros="0" tabSelected="1" workbookViewId="0">
      <selection activeCell="B5" sqref="B3:B5"/>
    </sheetView>
  </sheetViews>
  <sheetFormatPr defaultColWidth="9" defaultRowHeight="13.5" outlineLevelCol="2"/>
  <cols>
    <col min="1" max="1" width="16.625" customWidth="true"/>
    <col min="2" max="2" width="36.725" customWidth="true"/>
    <col min="3" max="3" width="33.75" customWidth="true"/>
  </cols>
  <sheetData>
    <row r="1" ht="120" customHeight="true" spans="1:3">
      <c r="A1" s="1" t="s">
        <v>0</v>
      </c>
      <c r="B1" s="1"/>
      <c r="C1" s="1"/>
    </row>
    <row r="2" ht="23" customHeight="true" spans="3:3">
      <c r="C2" s="2" t="s">
        <v>1</v>
      </c>
    </row>
    <row r="3" ht="23" customHeight="true" spans="1:3">
      <c r="A3" s="3" t="s">
        <v>2</v>
      </c>
      <c r="B3" s="4" t="s">
        <v>3</v>
      </c>
      <c r="C3" s="3" t="s">
        <v>4</v>
      </c>
    </row>
    <row r="4" ht="39" customHeight="true" spans="1:3">
      <c r="A4" s="3"/>
      <c r="B4" s="4"/>
      <c r="C4" s="3"/>
    </row>
    <row r="5" ht="14.25" spans="1:3">
      <c r="A5" s="3" t="s">
        <v>5</v>
      </c>
      <c r="B5" s="3">
        <f>B6+B10+B14+B19+B25+B30+B35+B39+B45+B53+B60+B63+B71+B77+B81+B86+B89+B95+B99</f>
        <v>80000</v>
      </c>
      <c r="C5" s="3"/>
    </row>
    <row r="6" ht="14.25" spans="1:3">
      <c r="A6" s="5" t="s">
        <v>6</v>
      </c>
      <c r="B6" s="3">
        <f>SUM(B7:B9)</f>
        <v>1800</v>
      </c>
      <c r="C6" s="3"/>
    </row>
    <row r="7" ht="14.25" spans="1:3">
      <c r="A7" s="6" t="s">
        <v>7</v>
      </c>
      <c r="B7" s="7">
        <v>600</v>
      </c>
      <c r="C7" s="7"/>
    </row>
    <row r="8" ht="14.25" spans="1:3">
      <c r="A8" s="6" t="s">
        <v>8</v>
      </c>
      <c r="B8" s="7">
        <v>600</v>
      </c>
      <c r="C8" s="7"/>
    </row>
    <row r="9" ht="14.25" spans="1:3">
      <c r="A9" s="6" t="s">
        <v>9</v>
      </c>
      <c r="B9" s="7">
        <v>600</v>
      </c>
      <c r="C9" s="7"/>
    </row>
    <row r="10" ht="14.25" spans="1:3">
      <c r="A10" s="5" t="s">
        <v>10</v>
      </c>
      <c r="B10" s="3">
        <f>SUM(B11:B13)</f>
        <v>5874</v>
      </c>
      <c r="C10" s="3"/>
    </row>
    <row r="11" ht="14.25" spans="1:3">
      <c r="A11" s="6" t="s">
        <v>11</v>
      </c>
      <c r="B11" s="7">
        <v>947</v>
      </c>
      <c r="C11" s="7"/>
    </row>
    <row r="12" ht="14.25" spans="1:3">
      <c r="A12" s="6" t="s">
        <v>12</v>
      </c>
      <c r="B12" s="7">
        <v>2990</v>
      </c>
      <c r="C12" s="7"/>
    </row>
    <row r="13" ht="14.25" spans="1:3">
      <c r="A13" s="6" t="s">
        <v>13</v>
      </c>
      <c r="B13" s="7">
        <v>1937</v>
      </c>
      <c r="C13" s="7"/>
    </row>
    <row r="14" ht="14.25" spans="1:3">
      <c r="A14" s="5" t="s">
        <v>14</v>
      </c>
      <c r="B14" s="3">
        <f>SUM(B15:B18)</f>
        <v>6880</v>
      </c>
      <c r="C14" s="3"/>
    </row>
    <row r="15" ht="14.25" spans="1:3">
      <c r="A15" s="6" t="s">
        <v>15</v>
      </c>
      <c r="B15" s="7">
        <v>2200</v>
      </c>
      <c r="C15" s="7"/>
    </row>
    <row r="16" ht="14.25" spans="1:3">
      <c r="A16" s="6" t="s">
        <v>16</v>
      </c>
      <c r="B16" s="7">
        <v>1360</v>
      </c>
      <c r="C16" s="7"/>
    </row>
    <row r="17" ht="14.25" spans="1:3">
      <c r="A17" s="6" t="s">
        <v>17</v>
      </c>
      <c r="B17" s="7">
        <v>1820</v>
      </c>
      <c r="C17" s="7"/>
    </row>
    <row r="18" ht="14.25" spans="1:3">
      <c r="A18" s="6" t="s">
        <v>18</v>
      </c>
      <c r="B18" s="7">
        <v>1500</v>
      </c>
      <c r="C18" s="7"/>
    </row>
    <row r="19" ht="14.25" spans="1:3">
      <c r="A19" s="5" t="s">
        <v>19</v>
      </c>
      <c r="B19" s="3">
        <f>SUM(B20:B24)</f>
        <v>5455</v>
      </c>
      <c r="C19" s="3"/>
    </row>
    <row r="20" ht="14.25" spans="1:3">
      <c r="A20" s="6" t="s">
        <v>20</v>
      </c>
      <c r="B20" s="7">
        <v>1427</v>
      </c>
      <c r="C20" s="7"/>
    </row>
    <row r="21" ht="14.25" spans="1:3">
      <c r="A21" s="6" t="s">
        <v>21</v>
      </c>
      <c r="B21" s="7">
        <v>1200</v>
      </c>
      <c r="C21" s="7"/>
    </row>
    <row r="22" ht="14.25" spans="1:3">
      <c r="A22" s="6" t="s">
        <v>22</v>
      </c>
      <c r="B22" s="7">
        <v>1884</v>
      </c>
      <c r="C22" s="7"/>
    </row>
    <row r="23" ht="14.25" spans="1:3">
      <c r="A23" s="6" t="s">
        <v>23</v>
      </c>
      <c r="B23" s="7">
        <v>23</v>
      </c>
      <c r="C23" s="7"/>
    </row>
    <row r="24" ht="14.25" spans="1:3">
      <c r="A24" s="6" t="s">
        <v>24</v>
      </c>
      <c r="B24" s="7">
        <v>921</v>
      </c>
      <c r="C24" s="7"/>
    </row>
    <row r="25" ht="14.25" spans="1:3">
      <c r="A25" s="5" t="s">
        <v>25</v>
      </c>
      <c r="B25" s="3">
        <f>SUM(B26:B29)</f>
        <v>2540</v>
      </c>
      <c r="C25" s="3"/>
    </row>
    <row r="26" ht="14.25" spans="1:3">
      <c r="A26" s="6" t="s">
        <v>26</v>
      </c>
      <c r="B26" s="7">
        <v>780</v>
      </c>
      <c r="C26" s="7"/>
    </row>
    <row r="27" ht="14.25" spans="1:3">
      <c r="A27" s="6" t="s">
        <v>27</v>
      </c>
      <c r="B27" s="7">
        <v>605</v>
      </c>
      <c r="C27" s="7"/>
    </row>
    <row r="28" ht="14.25" spans="1:3">
      <c r="A28" s="6" t="s">
        <v>28</v>
      </c>
      <c r="B28" s="7">
        <v>550</v>
      </c>
      <c r="C28" s="7"/>
    </row>
    <row r="29" ht="14.25" spans="1:3">
      <c r="A29" s="6" t="s">
        <v>29</v>
      </c>
      <c r="B29" s="7">
        <v>605</v>
      </c>
      <c r="C29" s="7"/>
    </row>
    <row r="30" ht="14.25" spans="1:3">
      <c r="A30" s="5" t="s">
        <v>30</v>
      </c>
      <c r="B30" s="3">
        <f>SUM(B31:B34)</f>
        <v>2659</v>
      </c>
      <c r="C30" s="3"/>
    </row>
    <row r="31" ht="14.25" spans="1:3">
      <c r="A31" s="6" t="s">
        <v>31</v>
      </c>
      <c r="B31" s="7">
        <v>700</v>
      </c>
      <c r="C31" s="7"/>
    </row>
    <row r="32" ht="14.25" spans="1:3">
      <c r="A32" s="6" t="s">
        <v>32</v>
      </c>
      <c r="B32" s="7">
        <v>648</v>
      </c>
      <c r="C32" s="7"/>
    </row>
    <row r="33" ht="14.25" spans="1:3">
      <c r="A33" s="6" t="s">
        <v>33</v>
      </c>
      <c r="B33" s="7">
        <v>652</v>
      </c>
      <c r="C33" s="7"/>
    </row>
    <row r="34" ht="14.25" spans="1:3">
      <c r="A34" s="6" t="s">
        <v>34</v>
      </c>
      <c r="B34" s="7">
        <v>659</v>
      </c>
      <c r="C34" s="7"/>
    </row>
    <row r="35" ht="14.25" spans="1:3">
      <c r="A35" s="5" t="s">
        <v>35</v>
      </c>
      <c r="B35" s="3">
        <f>SUM(B36:B38)</f>
        <v>3000</v>
      </c>
      <c r="C35" s="3"/>
    </row>
    <row r="36" ht="14.25" spans="1:3">
      <c r="A36" s="6" t="s">
        <v>36</v>
      </c>
      <c r="B36" s="7">
        <v>2199</v>
      </c>
      <c r="C36" s="7"/>
    </row>
    <row r="37" ht="14.25" spans="1:3">
      <c r="A37" s="6" t="s">
        <v>37</v>
      </c>
      <c r="B37" s="7">
        <v>246</v>
      </c>
      <c r="C37" s="7"/>
    </row>
    <row r="38" ht="14.25" spans="1:3">
      <c r="A38" s="6" t="s">
        <v>38</v>
      </c>
      <c r="B38" s="7">
        <v>555</v>
      </c>
      <c r="C38" s="7"/>
    </row>
    <row r="39" ht="14.25" spans="1:3">
      <c r="A39" s="5" t="s">
        <v>39</v>
      </c>
      <c r="B39" s="3">
        <v>5088</v>
      </c>
      <c r="C39" s="3"/>
    </row>
    <row r="40" ht="14.25" spans="1:3">
      <c r="A40" s="6" t="s">
        <v>40</v>
      </c>
      <c r="B40" s="7">
        <v>1168</v>
      </c>
      <c r="C40" s="7"/>
    </row>
    <row r="41" ht="14.25" spans="1:3">
      <c r="A41" s="6" t="s">
        <v>41</v>
      </c>
      <c r="B41" s="7">
        <v>600</v>
      </c>
      <c r="C41" s="7"/>
    </row>
    <row r="42" ht="14.25" spans="1:3">
      <c r="A42" s="6" t="s">
        <v>42</v>
      </c>
      <c r="B42" s="7">
        <v>800</v>
      </c>
      <c r="C42" s="7"/>
    </row>
    <row r="43" ht="14.25" spans="1:3">
      <c r="A43" s="6" t="s">
        <v>43</v>
      </c>
      <c r="B43" s="7">
        <v>1920</v>
      </c>
      <c r="C43" s="7"/>
    </row>
    <row r="44" ht="14.25" spans="1:3">
      <c r="A44" s="6" t="s">
        <v>44</v>
      </c>
      <c r="B44" s="7">
        <v>600</v>
      </c>
      <c r="C44" s="7"/>
    </row>
    <row r="45" ht="14.25" spans="1:3">
      <c r="A45" s="5" t="s">
        <v>45</v>
      </c>
      <c r="B45" s="3">
        <v>6069</v>
      </c>
      <c r="C45" s="3"/>
    </row>
    <row r="46" ht="14.25" spans="1:3">
      <c r="A46" s="6" t="s">
        <v>46</v>
      </c>
      <c r="B46" s="7">
        <v>1240</v>
      </c>
      <c r="C46" s="7"/>
    </row>
    <row r="47" ht="14.25" spans="1:3">
      <c r="A47" s="6" t="s">
        <v>47</v>
      </c>
      <c r="B47" s="7">
        <v>731</v>
      </c>
      <c r="C47" s="7"/>
    </row>
    <row r="48" ht="14.25" spans="1:3">
      <c r="A48" s="6" t="s">
        <v>48</v>
      </c>
      <c r="B48" s="7">
        <v>735</v>
      </c>
      <c r="C48" s="7"/>
    </row>
    <row r="49" ht="14.25" spans="1:3">
      <c r="A49" s="6" t="s">
        <v>49</v>
      </c>
      <c r="B49" s="7">
        <v>750</v>
      </c>
      <c r="C49" s="7"/>
    </row>
    <row r="50" ht="14.25" spans="1:3">
      <c r="A50" s="6" t="s">
        <v>50</v>
      </c>
      <c r="B50" s="7">
        <v>897</v>
      </c>
      <c r="C50" s="7"/>
    </row>
    <row r="51" ht="14.25" spans="1:3">
      <c r="A51" s="6" t="s">
        <v>51</v>
      </c>
      <c r="B51" s="7">
        <v>490</v>
      </c>
      <c r="C51" s="7"/>
    </row>
    <row r="52" ht="14.25" spans="1:3">
      <c r="A52" s="6" t="s">
        <v>52</v>
      </c>
      <c r="B52" s="7">
        <v>1226</v>
      </c>
      <c r="C52" s="7"/>
    </row>
    <row r="53" ht="14.25" spans="1:3">
      <c r="A53" s="5" t="s">
        <v>53</v>
      </c>
      <c r="B53" s="3">
        <v>7139</v>
      </c>
      <c r="C53" s="8"/>
    </row>
    <row r="54" ht="14.25" spans="1:3">
      <c r="A54" s="6" t="s">
        <v>54</v>
      </c>
      <c r="B54" s="7">
        <v>1951</v>
      </c>
      <c r="C54" s="8"/>
    </row>
    <row r="55" ht="14.25" spans="1:3">
      <c r="A55" s="6" t="s">
        <v>55</v>
      </c>
      <c r="B55" s="7">
        <v>600</v>
      </c>
      <c r="C55" s="8"/>
    </row>
    <row r="56" ht="14.25" spans="1:3">
      <c r="A56" s="6" t="s">
        <v>56</v>
      </c>
      <c r="B56" s="7">
        <v>687</v>
      </c>
      <c r="C56" s="8"/>
    </row>
    <row r="57" ht="14.25" spans="1:3">
      <c r="A57" s="6" t="s">
        <v>57</v>
      </c>
      <c r="B57" s="7">
        <v>1258</v>
      </c>
      <c r="C57" s="8"/>
    </row>
    <row r="58" ht="14.25" spans="1:3">
      <c r="A58" s="6" t="s">
        <v>58</v>
      </c>
      <c r="B58" s="7">
        <v>1990</v>
      </c>
      <c r="C58" s="8"/>
    </row>
    <row r="59" ht="14.25" spans="1:3">
      <c r="A59" s="6" t="s">
        <v>59</v>
      </c>
      <c r="B59" s="7">
        <v>653</v>
      </c>
      <c r="C59" s="8"/>
    </row>
    <row r="60" ht="14.25" spans="1:3">
      <c r="A60" s="5" t="s">
        <v>60</v>
      </c>
      <c r="B60" s="3">
        <v>1800</v>
      </c>
      <c r="C60" s="8"/>
    </row>
    <row r="61" ht="14.25" spans="1:3">
      <c r="A61" s="6" t="s">
        <v>61</v>
      </c>
      <c r="B61" s="7">
        <v>900</v>
      </c>
      <c r="C61" s="8"/>
    </row>
    <row r="62" ht="14.25" spans="1:3">
      <c r="A62" s="6" t="s">
        <v>62</v>
      </c>
      <c r="B62" s="7">
        <v>900</v>
      </c>
      <c r="C62" s="8"/>
    </row>
    <row r="63" ht="14.25" spans="1:3">
      <c r="A63" s="5" t="s">
        <v>63</v>
      </c>
      <c r="B63" s="3">
        <v>6428</v>
      </c>
      <c r="C63" s="8"/>
    </row>
    <row r="64" ht="14.25" spans="1:3">
      <c r="A64" s="6" t="s">
        <v>64</v>
      </c>
      <c r="B64" s="7">
        <v>590</v>
      </c>
      <c r="C64" s="8"/>
    </row>
    <row r="65" ht="14.25" spans="1:3">
      <c r="A65" s="6" t="s">
        <v>65</v>
      </c>
      <c r="B65" s="7">
        <v>600</v>
      </c>
      <c r="C65" s="8"/>
    </row>
    <row r="66" ht="14.25" spans="1:3">
      <c r="A66" s="6" t="s">
        <v>66</v>
      </c>
      <c r="B66" s="7">
        <v>600</v>
      </c>
      <c r="C66" s="8"/>
    </row>
    <row r="67" ht="14.25" spans="1:3">
      <c r="A67" s="6" t="s">
        <v>67</v>
      </c>
      <c r="B67" s="7">
        <v>1680</v>
      </c>
      <c r="C67" s="8"/>
    </row>
    <row r="68" ht="14.25" spans="1:3">
      <c r="A68" s="6" t="s">
        <v>68</v>
      </c>
      <c r="B68" s="7">
        <v>1320</v>
      </c>
      <c r="C68" s="8"/>
    </row>
    <row r="69" ht="14.25" spans="1:3">
      <c r="A69" s="6" t="s">
        <v>69</v>
      </c>
      <c r="B69" s="7">
        <v>1000</v>
      </c>
      <c r="C69" s="8"/>
    </row>
    <row r="70" ht="14.25" spans="1:3">
      <c r="A70" s="6" t="s">
        <v>70</v>
      </c>
      <c r="B70" s="7">
        <v>638</v>
      </c>
      <c r="C70" s="8"/>
    </row>
    <row r="71" ht="14.25" spans="1:3">
      <c r="A71" s="5" t="s">
        <v>71</v>
      </c>
      <c r="B71" s="3">
        <v>5281</v>
      </c>
      <c r="C71" s="8"/>
    </row>
    <row r="72" ht="14.25" spans="1:3">
      <c r="A72" s="6" t="s">
        <v>72</v>
      </c>
      <c r="B72" s="7">
        <v>780</v>
      </c>
      <c r="C72" s="8"/>
    </row>
    <row r="73" ht="14.25" spans="1:3">
      <c r="A73" s="6" t="s">
        <v>73</v>
      </c>
      <c r="B73" s="7">
        <v>1020</v>
      </c>
      <c r="C73" s="8"/>
    </row>
    <row r="74" ht="14.25" spans="1:3">
      <c r="A74" s="6" t="s">
        <v>74</v>
      </c>
      <c r="B74" s="7">
        <v>936</v>
      </c>
      <c r="C74" s="8"/>
    </row>
    <row r="75" ht="14.25" spans="1:3">
      <c r="A75" s="6" t="s">
        <v>75</v>
      </c>
      <c r="B75" s="7">
        <v>1945</v>
      </c>
      <c r="C75" s="8"/>
    </row>
    <row r="76" ht="14.25" spans="1:3">
      <c r="A76" s="6" t="s">
        <v>76</v>
      </c>
      <c r="B76" s="7">
        <v>600</v>
      </c>
      <c r="C76" s="8"/>
    </row>
    <row r="77" ht="14.25" spans="1:3">
      <c r="A77" s="5" t="s">
        <v>77</v>
      </c>
      <c r="B77" s="3">
        <v>4360</v>
      </c>
      <c r="C77" s="8"/>
    </row>
    <row r="78" ht="14.25" spans="1:3">
      <c r="A78" s="6" t="s">
        <v>78</v>
      </c>
      <c r="B78" s="7">
        <v>1715</v>
      </c>
      <c r="C78" s="8"/>
    </row>
    <row r="79" ht="14.25" spans="1:3">
      <c r="A79" s="6" t="s">
        <v>79</v>
      </c>
      <c r="B79" s="7">
        <v>1645</v>
      </c>
      <c r="C79" s="8"/>
    </row>
    <row r="80" ht="14.25" spans="1:3">
      <c r="A80" s="6" t="s">
        <v>80</v>
      </c>
      <c r="B80" s="7">
        <v>1000</v>
      </c>
      <c r="C80" s="8"/>
    </row>
    <row r="81" ht="14.25" spans="1:3">
      <c r="A81" s="5" t="s">
        <v>81</v>
      </c>
      <c r="B81" s="3">
        <v>4564</v>
      </c>
      <c r="C81" s="8"/>
    </row>
    <row r="82" ht="14.25" spans="1:3">
      <c r="A82" s="6" t="s">
        <v>82</v>
      </c>
      <c r="B82" s="7">
        <v>500</v>
      </c>
      <c r="C82" s="8"/>
    </row>
    <row r="83" ht="14.25" spans="1:3">
      <c r="A83" s="6" t="s">
        <v>83</v>
      </c>
      <c r="B83" s="7">
        <v>2173</v>
      </c>
      <c r="C83" s="8"/>
    </row>
    <row r="84" ht="14.25" spans="1:3">
      <c r="A84" s="6" t="s">
        <v>84</v>
      </c>
      <c r="B84" s="7">
        <v>1391</v>
      </c>
      <c r="C84" s="8"/>
    </row>
    <row r="85" ht="14.25" spans="1:3">
      <c r="A85" s="6" t="s">
        <v>85</v>
      </c>
      <c r="B85" s="7">
        <v>500</v>
      </c>
      <c r="C85" s="8"/>
    </row>
    <row r="86" ht="14.25" spans="1:3">
      <c r="A86" s="5" t="s">
        <v>86</v>
      </c>
      <c r="B86" s="3">
        <v>2123</v>
      </c>
      <c r="C86" s="8"/>
    </row>
    <row r="87" ht="14.25" spans="1:3">
      <c r="A87" s="6" t="s">
        <v>87</v>
      </c>
      <c r="B87" s="7">
        <v>132</v>
      </c>
      <c r="C87" s="8"/>
    </row>
    <row r="88" ht="14.25" spans="1:3">
      <c r="A88" s="6" t="s">
        <v>88</v>
      </c>
      <c r="B88" s="7">
        <v>1991</v>
      </c>
      <c r="C88" s="8"/>
    </row>
    <row r="89" ht="14.25" spans="1:3">
      <c r="A89" s="5" t="s">
        <v>89</v>
      </c>
      <c r="B89" s="3">
        <f>SUM(B90:B94)</f>
        <v>3540</v>
      </c>
      <c r="C89" s="3"/>
    </row>
    <row r="90" ht="14.25" spans="1:3">
      <c r="A90" s="6" t="s">
        <v>90</v>
      </c>
      <c r="B90" s="7">
        <v>600</v>
      </c>
      <c r="C90" s="7"/>
    </row>
    <row r="91" ht="14.25" spans="1:3">
      <c r="A91" s="6" t="s">
        <v>91</v>
      </c>
      <c r="B91" s="7">
        <v>600</v>
      </c>
      <c r="C91" s="7"/>
    </row>
    <row r="92" ht="14.25" spans="1:3">
      <c r="A92" s="6" t="s">
        <v>92</v>
      </c>
      <c r="B92" s="7">
        <v>1140</v>
      </c>
      <c r="C92" s="7"/>
    </row>
    <row r="93" ht="14.25" spans="1:3">
      <c r="A93" s="6" t="s">
        <v>93</v>
      </c>
      <c r="B93" s="7">
        <v>600</v>
      </c>
      <c r="C93" s="7"/>
    </row>
    <row r="94" ht="14.25" spans="1:3">
      <c r="A94" s="6" t="s">
        <v>94</v>
      </c>
      <c r="B94" s="7">
        <v>600</v>
      </c>
      <c r="C94" s="7"/>
    </row>
    <row r="95" ht="14.25" spans="1:3">
      <c r="A95" s="5" t="s">
        <v>95</v>
      </c>
      <c r="B95" s="3">
        <v>1800</v>
      </c>
      <c r="C95" s="8"/>
    </row>
    <row r="96" ht="14.25" spans="1:3">
      <c r="A96" s="6" t="s">
        <v>96</v>
      </c>
      <c r="B96" s="7">
        <v>700</v>
      </c>
      <c r="C96" s="8"/>
    </row>
    <row r="97" ht="14.25" spans="1:3">
      <c r="A97" s="6" t="s">
        <v>97</v>
      </c>
      <c r="B97" s="7">
        <v>550</v>
      </c>
      <c r="C97" s="8"/>
    </row>
    <row r="98" ht="14.25" spans="1:3">
      <c r="A98" s="6" t="s">
        <v>98</v>
      </c>
      <c r="B98" s="7">
        <v>550</v>
      </c>
      <c r="C98" s="8"/>
    </row>
    <row r="99" ht="14.25" spans="1:3">
      <c r="A99" s="5" t="s">
        <v>99</v>
      </c>
      <c r="B99" s="3">
        <v>3600</v>
      </c>
      <c r="C99" s="8"/>
    </row>
    <row r="100" ht="14.25" spans="1:3">
      <c r="A100" s="6" t="s">
        <v>100</v>
      </c>
      <c r="B100" s="7">
        <v>1800</v>
      </c>
      <c r="C100" s="8"/>
    </row>
    <row r="101" ht="14.25" spans="1:3">
      <c r="A101" s="6" t="s">
        <v>101</v>
      </c>
      <c r="B101" s="7">
        <v>1800</v>
      </c>
      <c r="C101" s="8"/>
    </row>
  </sheetData>
  <mergeCells count="4">
    <mergeCell ref="A1:C1"/>
    <mergeCell ref="A3:A4"/>
    <mergeCell ref="B3:B4"/>
    <mergeCell ref="C3:C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&amp;R&amp;12&amp;B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总表-定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何霖杰</dc:creator>
  <cp:lastModifiedBy>王宥苏</cp:lastModifiedBy>
  <dcterms:created xsi:type="dcterms:W3CDTF">2013-11-06T08:57:00Z</dcterms:created>
  <dcterms:modified xsi:type="dcterms:W3CDTF">2025-08-29T15:28:52Z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AEB1894C20DF4346A590083083656CAD_13</vt:lpwstr>
  </property>
  <property fmtid="{D5CDD505-2E9C-101B-9397-08002B2CF9AE}" pid="4" name="commondata">
    <vt:lpwstr>eyJoZGlkIjoiNjc2ZDljODM0NWRmYTdjNmE4OGY1OWExYWUyZGM4YjYifQ==</vt:lpwstr>
  </property>
</Properties>
</file>